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書庫\13_MyDoc\シルバーフォックス\2016\"/>
    </mc:Choice>
  </mc:AlternateContent>
  <bookViews>
    <workbookView xWindow="0" yWindow="0" windowWidth="15345" windowHeight="6555"/>
  </bookViews>
  <sheets>
    <sheet name="板橋Ｕ１１ｻｯｶｰﾘｰｸﾞ2016勝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I21" i="1"/>
  <c r="H21" i="1"/>
  <c r="G21" i="1"/>
  <c r="F21" i="1"/>
  <c r="E21" i="1"/>
  <c r="D21" i="1"/>
  <c r="C21" i="1"/>
  <c r="D18" i="1"/>
  <c r="I12" i="1"/>
  <c r="H12" i="1"/>
  <c r="G12" i="1"/>
  <c r="F12" i="1"/>
  <c r="E12" i="1"/>
  <c r="D12" i="1"/>
  <c r="C12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<sst xmlns="http://schemas.openxmlformats.org/spreadsheetml/2006/main" count="205" uniqueCount="90">
  <si>
    <t>板橋Ｕ１１サッカーリーグ2016</t>
    <rPh sb="0" eb="2">
      <t>イタバシ</t>
    </rPh>
    <phoneticPr fontId="4"/>
  </si>
  <si>
    <t>＜予選リーグ＞</t>
    <rPh sb="1" eb="3">
      <t>ヨセン</t>
    </rPh>
    <phoneticPr fontId="4"/>
  </si>
  <si>
    <t xml:space="preserve"> </t>
    <phoneticPr fontId="4"/>
  </si>
  <si>
    <t>2016年  12月  15日</t>
    <rPh sb="4" eb="5">
      <t>ネン</t>
    </rPh>
    <rPh sb="9" eb="10">
      <t>ツキ</t>
    </rPh>
    <rPh sb="14" eb="15">
      <t>ヒ</t>
    </rPh>
    <phoneticPr fontId="4"/>
  </si>
  <si>
    <t>Ａブロック</t>
    <phoneticPr fontId="4"/>
  </si>
  <si>
    <t>勝点</t>
    <rPh sb="0" eb="1">
      <t>カチ</t>
    </rPh>
    <rPh sb="1" eb="2">
      <t>テン</t>
    </rPh>
    <phoneticPr fontId="13"/>
  </si>
  <si>
    <t>順位</t>
    <rPh sb="0" eb="2">
      <t>ジュンイ</t>
    </rPh>
    <phoneticPr fontId="4"/>
  </si>
  <si>
    <t>責任日</t>
    <rPh sb="0" eb="2">
      <t>セキニン</t>
    </rPh>
    <rPh sb="2" eb="3">
      <t>ヒ</t>
    </rPh>
    <phoneticPr fontId="4"/>
  </si>
  <si>
    <t>桜川ＳＣ</t>
    <rPh sb="0" eb="2">
      <t>サクラガワ</t>
    </rPh>
    <phoneticPr fontId="17"/>
  </si>
  <si>
    <t>※</t>
    <phoneticPr fontId="4"/>
  </si>
  <si>
    <t>●　０－７</t>
    <phoneticPr fontId="17"/>
  </si>
  <si>
    <t>●　１－８</t>
    <phoneticPr fontId="17"/>
  </si>
  <si>
    <t>●　０－４</t>
    <phoneticPr fontId="17"/>
  </si>
  <si>
    <t>●　０－２</t>
    <phoneticPr fontId="17"/>
  </si>
  <si>
    <t>●　０－13</t>
    <phoneticPr fontId="17"/>
  </si>
  <si>
    <t>△　１－１</t>
    <phoneticPr fontId="17"/>
  </si>
  <si>
    <t>九曜ＦＣ</t>
    <rPh sb="0" eb="2">
      <t>クヨウ</t>
    </rPh>
    <phoneticPr fontId="17"/>
  </si>
  <si>
    <t>○　７－０</t>
    <phoneticPr fontId="17"/>
  </si>
  <si>
    <t>○　３－２</t>
    <phoneticPr fontId="17"/>
  </si>
  <si>
    <t>○　３－１</t>
    <phoneticPr fontId="17"/>
  </si>
  <si>
    <t>○13－０</t>
    <phoneticPr fontId="17"/>
  </si>
  <si>
    <t>○　２－０</t>
    <phoneticPr fontId="17"/>
  </si>
  <si>
    <t>①</t>
    <phoneticPr fontId="17"/>
  </si>
  <si>
    <t>グリーン：　背番号69　（6/4）</t>
    <rPh sb="6" eb="9">
      <t>セバンゴウ</t>
    </rPh>
    <phoneticPr fontId="17"/>
  </si>
  <si>
    <t>成増ＳＣ</t>
    <rPh sb="0" eb="2">
      <t>ナリマス</t>
    </rPh>
    <phoneticPr fontId="17"/>
  </si>
  <si>
    <t>○　８－１</t>
    <phoneticPr fontId="17"/>
  </si>
  <si>
    <t>●　２－３</t>
    <phoneticPr fontId="17"/>
  </si>
  <si>
    <t>○　４－２</t>
    <phoneticPr fontId="17"/>
  </si>
  <si>
    <t>○　６－１</t>
    <phoneticPr fontId="17"/>
  </si>
  <si>
    <t>徳丸ＦＣ</t>
    <rPh sb="0" eb="2">
      <t>トクマル</t>
    </rPh>
    <phoneticPr fontId="17"/>
  </si>
  <si>
    <t>○　４－０</t>
    <phoneticPr fontId="17"/>
  </si>
  <si>
    <t>●　１－３</t>
    <phoneticPr fontId="17"/>
  </si>
  <si>
    <t>●　２－４</t>
    <phoneticPr fontId="17"/>
  </si>
  <si>
    <t>●　０－６</t>
    <phoneticPr fontId="17"/>
  </si>
  <si>
    <t>●　０－３</t>
    <phoneticPr fontId="17"/>
  </si>
  <si>
    <t>志村東Jr</t>
    <rPh sb="0" eb="2">
      <t>シムラ</t>
    </rPh>
    <rPh sb="2" eb="3">
      <t>ヒガシ</t>
    </rPh>
    <phoneticPr fontId="17"/>
  </si>
  <si>
    <t>●　１－６</t>
    <phoneticPr fontId="17"/>
  </si>
  <si>
    <t>●　１－４</t>
    <phoneticPr fontId="17"/>
  </si>
  <si>
    <t>○　２－１</t>
    <phoneticPr fontId="17"/>
  </si>
  <si>
    <t>アミーゴＦＣ</t>
    <phoneticPr fontId="17"/>
  </si>
  <si>
    <t>○　13－０</t>
    <phoneticPr fontId="17"/>
  </si>
  <si>
    <t>○　６－０</t>
    <phoneticPr fontId="17"/>
  </si>
  <si>
    <t>○　４－１</t>
    <phoneticPr fontId="17"/>
  </si>
  <si>
    <t>②</t>
    <phoneticPr fontId="17"/>
  </si>
  <si>
    <t>ときわ台ＳＣ</t>
    <rPh sb="3" eb="4">
      <t>ダイ</t>
    </rPh>
    <phoneticPr fontId="17"/>
  </si>
  <si>
    <t>○　３－０</t>
    <phoneticPr fontId="17"/>
  </si>
  <si>
    <t>●　１－２</t>
    <phoneticPr fontId="17"/>
  </si>
  <si>
    <t>Ｂブロック</t>
    <phoneticPr fontId="4"/>
  </si>
  <si>
    <t>高島平ＳＣ</t>
    <rPh sb="0" eb="2">
      <t>タカシマ</t>
    </rPh>
    <rPh sb="2" eb="3">
      <t>タイラ</t>
    </rPh>
    <phoneticPr fontId="17"/>
  </si>
  <si>
    <t>○　１－０</t>
    <phoneticPr fontId="17"/>
  </si>
  <si>
    <t>○　５－０</t>
    <phoneticPr fontId="17"/>
  </si>
  <si>
    <t>北野ＳＣ</t>
    <rPh sb="0" eb="2">
      <t>キタノ</t>
    </rPh>
    <phoneticPr fontId="17"/>
  </si>
  <si>
    <t>●　０－１</t>
    <phoneticPr fontId="17"/>
  </si>
  <si>
    <t>向原シャークス</t>
    <rPh sb="0" eb="2">
      <t>ムカイハラ</t>
    </rPh>
    <phoneticPr fontId="17"/>
  </si>
  <si>
    <t>●　０－５</t>
    <phoneticPr fontId="17"/>
  </si>
  <si>
    <t>●　１－７</t>
    <phoneticPr fontId="17"/>
  </si>
  <si>
    <t>中台ＳＣ</t>
    <rPh sb="0" eb="2">
      <t>ナカダイ</t>
    </rPh>
    <phoneticPr fontId="17"/>
  </si>
  <si>
    <t>FCレパードJｒ</t>
    <phoneticPr fontId="17"/>
  </si>
  <si>
    <t>○　８－０</t>
    <phoneticPr fontId="17"/>
  </si>
  <si>
    <t>グリーン：　背番号23、背番号16　（6/4）</t>
    <rPh sb="6" eb="9">
      <t>セバンゴウ</t>
    </rPh>
    <rPh sb="12" eb="13">
      <t>セ</t>
    </rPh>
    <rPh sb="13" eb="15">
      <t>バンゴウ</t>
    </rPh>
    <phoneticPr fontId="17"/>
  </si>
  <si>
    <t>下赤塚FC</t>
    <rPh sb="0" eb="3">
      <t>シモアカツカ</t>
    </rPh>
    <phoneticPr fontId="17"/>
  </si>
  <si>
    <t>○　７－１</t>
    <phoneticPr fontId="17"/>
  </si>
  <si>
    <t>リオFC板橋</t>
    <rPh sb="4" eb="6">
      <t>イタバシ</t>
    </rPh>
    <phoneticPr fontId="17"/>
  </si>
  <si>
    <t>●　０－８</t>
    <phoneticPr fontId="17"/>
  </si>
  <si>
    <t>Ｃブロック</t>
    <phoneticPr fontId="4"/>
  </si>
  <si>
    <t>シルバーフォックス</t>
    <phoneticPr fontId="17"/>
  </si>
  <si>
    <t>●　０ー３</t>
    <phoneticPr fontId="17"/>
  </si>
  <si>
    <t>○　９－０</t>
    <phoneticPr fontId="17"/>
  </si>
  <si>
    <t>プログレットＦＣ</t>
    <phoneticPr fontId="17"/>
  </si>
  <si>
    <t>●　０－９</t>
    <phoneticPr fontId="17"/>
  </si>
  <si>
    <t>グリーン：　背番号13　（7/2）</t>
    <rPh sb="6" eb="9">
      <t>セバンゴウ</t>
    </rPh>
    <phoneticPr fontId="17"/>
  </si>
  <si>
    <t>BLUE EAGLES</t>
    <phoneticPr fontId="17"/>
  </si>
  <si>
    <t>○　12－０</t>
    <phoneticPr fontId="17"/>
  </si>
  <si>
    <t>●　０－1</t>
    <phoneticPr fontId="17"/>
  </si>
  <si>
    <t>ゴールデンキッカーズ</t>
    <phoneticPr fontId="17"/>
  </si>
  <si>
    <t>グリーン：　背番号1　（6/4）</t>
    <rPh sb="6" eb="9">
      <t>セバンゴウ</t>
    </rPh>
    <phoneticPr fontId="17"/>
  </si>
  <si>
    <t>ＦＣ北前野</t>
    <rPh sb="2" eb="3">
      <t>キタ</t>
    </rPh>
    <rPh sb="3" eb="5">
      <t>マエノ</t>
    </rPh>
    <phoneticPr fontId="17"/>
  </si>
  <si>
    <t>△　０－０</t>
    <phoneticPr fontId="17"/>
  </si>
  <si>
    <t>ペガサスＦＣ</t>
    <phoneticPr fontId="17"/>
  </si>
  <si>
    <t>●　０－12</t>
    <phoneticPr fontId="17"/>
  </si>
  <si>
    <t>●　０－11</t>
    <phoneticPr fontId="17"/>
  </si>
  <si>
    <t>ビートルイレブン</t>
    <phoneticPr fontId="17"/>
  </si>
  <si>
    <t>○　11－０</t>
    <phoneticPr fontId="17"/>
  </si>
  <si>
    <t>グリーン：　背番号17　（7/2） 3枚、　背番号18　（7/2） 3枚、背番号20　（7/2） 3枚、　背番号93　（7/2） 3枚</t>
    <rPh sb="6" eb="9">
      <t>セバンゴウ</t>
    </rPh>
    <rPh sb="19" eb="20">
      <t>マイ</t>
    </rPh>
    <phoneticPr fontId="17"/>
  </si>
  <si>
    <r>
      <t>＜決勝ラウンド</t>
    </r>
    <r>
      <rPr>
        <b/>
        <sz val="16"/>
        <color indexed="12"/>
        <rFont val="ＭＳ Ｐゴシック"/>
        <family val="3"/>
        <charset val="128"/>
      </rPr>
      <t>＞</t>
    </r>
    <rPh sb="1" eb="3">
      <t>ケッショウ</t>
    </rPh>
    <phoneticPr fontId="4"/>
  </si>
  <si>
    <t>１月８日（日）＠荒川戸田橋サッカー場</t>
    <rPh sb="1" eb="2">
      <t>ツキ</t>
    </rPh>
    <rPh sb="3" eb="4">
      <t>ヒ</t>
    </rPh>
    <rPh sb="5" eb="6">
      <t>ヒ</t>
    </rPh>
    <rPh sb="8" eb="9">
      <t>アラ</t>
    </rPh>
    <rPh sb="9" eb="10">
      <t>カワ</t>
    </rPh>
    <rPh sb="10" eb="12">
      <t>トダ</t>
    </rPh>
    <rPh sb="12" eb="13">
      <t>バシ</t>
    </rPh>
    <rPh sb="17" eb="18">
      <t>ジョウ</t>
    </rPh>
    <phoneticPr fontId="17"/>
  </si>
  <si>
    <t>決勝</t>
    <rPh sb="0" eb="2">
      <t>ケッショウ</t>
    </rPh>
    <phoneticPr fontId="4"/>
  </si>
  <si>
    <t>勝点</t>
    <rPh sb="0" eb="1">
      <t>カ</t>
    </rPh>
    <rPh sb="1" eb="2">
      <t>テン</t>
    </rPh>
    <phoneticPr fontId="4"/>
  </si>
  <si>
    <t>順位</t>
    <rPh sb="0" eb="2">
      <t>ジュンイ</t>
    </rPh>
    <phoneticPr fontId="13"/>
  </si>
  <si>
    <t>ＦＣレパードJｒ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</si>
</sst>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color theme="1"/>
      <name val="ＭＳ 明朝"/>
      <family val="2"/>
      <charset val="128"/>
    </font>
    <font>
      <sz val="11"/>
      <name val="明朝"/>
      <family val="3"/>
      <charset val="128"/>
    </font>
    <font>
      <b/>
      <sz val="18"/>
      <color indexed="12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indexed="12"/>
      <name val="明朝"/>
      <family val="1"/>
      <charset val="128"/>
    </font>
    <font>
      <b/>
      <sz val="16"/>
      <color indexed="12"/>
      <name val="ＭＳ Ｐゴシック"/>
      <family val="3"/>
      <charset val="128"/>
    </font>
    <font>
      <sz val="11"/>
      <color rgb="FF3333CC"/>
      <name val="明朝"/>
      <family val="3"/>
      <charset val="128"/>
    </font>
    <font>
      <sz val="11"/>
      <color rgb="FF00B050"/>
      <name val="明朝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3333FF"/>
      <name val="ＭＳ Ｐゴシック"/>
      <family val="3"/>
      <charset val="128"/>
    </font>
    <font>
      <sz val="11"/>
      <color rgb="FF3333FF"/>
      <name val="ＭＳ Ｐ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indexed="12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indexed="10"/>
      <name val="明朝"/>
      <family val="1"/>
      <charset val="128"/>
    </font>
    <font>
      <sz val="6"/>
      <name val="ＭＳ Ｐゴシック"/>
      <family val="3"/>
      <charset val="128"/>
    </font>
    <font>
      <sz val="16"/>
      <color rgb="FF3333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6"/>
      <color rgb="FF3333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rgb="FF3333CC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0"/>
      <color rgb="FF3333CC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/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/>
      <diagonal/>
    </border>
    <border>
      <left style="double">
        <color indexed="12"/>
      </left>
      <right style="thin">
        <color indexed="12"/>
      </right>
      <top style="medium">
        <color indexed="12"/>
      </top>
      <bottom/>
      <diagonal/>
    </border>
    <border>
      <left style="thin">
        <color indexed="12"/>
      </left>
      <right style="medium">
        <color indexed="12"/>
      </right>
      <top style="medium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double">
        <color indexed="12"/>
      </right>
      <top style="thin">
        <color indexed="12"/>
      </top>
      <bottom style="medium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double">
        <color indexed="12"/>
      </top>
      <bottom style="thin">
        <color indexed="12"/>
      </bottom>
      <diagonal/>
    </border>
    <border>
      <left style="thin">
        <color indexed="12"/>
      </left>
      <right/>
      <top style="double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56" fontId="5" fillId="0" borderId="0" xfId="1" quotePrefix="1" applyNumberFormat="1" applyFont="1"/>
    <xf numFmtId="0" fontId="1" fillId="0" borderId="0" xfId="1"/>
    <xf numFmtId="0" fontId="1" fillId="0" borderId="0" xfId="1" applyAlignment="1"/>
    <xf numFmtId="0" fontId="6" fillId="0" borderId="0" xfId="1" applyFont="1"/>
    <xf numFmtId="0" fontId="7" fillId="0" borderId="0" xfId="2" applyFont="1" applyAlignment="1">
      <alignment horizontal="right"/>
    </xf>
    <xf numFmtId="0" fontId="8" fillId="0" borderId="0" xfId="1" applyFont="1"/>
    <xf numFmtId="0" fontId="9" fillId="0" borderId="0" xfId="1" applyFont="1" applyAlignment="1">
      <alignment horizontal="center" vertical="center" wrapText="1"/>
    </xf>
    <xf numFmtId="0" fontId="10" fillId="0" borderId="1" xfId="1" applyFont="1" applyFill="1" applyBorder="1" applyAlignment="1">
      <alignment horizontal="distributed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10" xfId="1" applyFont="1" applyFill="1" applyBorder="1" applyAlignment="1">
      <alignment horizontal="distributed" vertical="center"/>
    </xf>
    <xf numFmtId="56" fontId="10" fillId="2" borderId="11" xfId="3" applyNumberFormat="1" applyFont="1" applyFill="1" applyBorder="1" applyAlignment="1">
      <alignment horizontal="center" vertical="center"/>
    </xf>
    <xf numFmtId="56" fontId="10" fillId="0" borderId="12" xfId="3" applyNumberFormat="1" applyFont="1" applyFill="1" applyBorder="1" applyAlignment="1">
      <alignment horizontal="center" vertical="center"/>
    </xf>
    <xf numFmtId="56" fontId="10" fillId="3" borderId="12" xfId="3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distributed" vertical="center"/>
    </xf>
    <xf numFmtId="0" fontId="18" fillId="0" borderId="13" xfId="1" applyFont="1" applyFill="1" applyBorder="1" applyAlignment="1">
      <alignment horizontal="distributed" vertical="center"/>
    </xf>
    <xf numFmtId="0" fontId="14" fillId="0" borderId="0" xfId="1" applyFont="1"/>
    <xf numFmtId="56" fontId="19" fillId="0" borderId="14" xfId="1" applyNumberFormat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4" xfId="1" applyFont="1" applyBorder="1" applyAlignment="1">
      <alignment vertical="center"/>
    </xf>
    <xf numFmtId="0" fontId="10" fillId="0" borderId="15" xfId="1" applyFont="1" applyFill="1" applyBorder="1" applyAlignment="1">
      <alignment horizontal="distributed" vertical="center"/>
    </xf>
    <xf numFmtId="56" fontId="10" fillId="0" borderId="16" xfId="3" applyNumberFormat="1" applyFont="1" applyFill="1" applyBorder="1" applyAlignment="1">
      <alignment horizontal="center" vertical="center"/>
    </xf>
    <xf numFmtId="56" fontId="10" fillId="2" borderId="17" xfId="3" applyNumberFormat="1" applyFont="1" applyFill="1" applyBorder="1" applyAlignment="1">
      <alignment horizontal="center" vertical="center"/>
    </xf>
    <xf numFmtId="56" fontId="10" fillId="0" borderId="17" xfId="3" applyNumberFormat="1" applyFont="1" applyFill="1" applyBorder="1" applyAlignment="1">
      <alignment horizontal="center" vertical="center"/>
    </xf>
    <xf numFmtId="56" fontId="10" fillId="3" borderId="17" xfId="3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56" fontId="21" fillId="0" borderId="17" xfId="1" applyNumberFormat="1" applyFont="1" applyFill="1" applyBorder="1" applyAlignment="1">
      <alignment horizontal="center" vertical="center"/>
    </xf>
    <xf numFmtId="56" fontId="21" fillId="0" borderId="17" xfId="1" applyNumberFormat="1" applyFont="1" applyFill="1" applyBorder="1" applyAlignment="1">
      <alignment vertical="center"/>
    </xf>
    <xf numFmtId="56" fontId="22" fillId="3" borderId="17" xfId="3" applyNumberFormat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56" fontId="19" fillId="0" borderId="17" xfId="1" applyNumberFormat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17" xfId="1" applyFont="1" applyBorder="1" applyAlignment="1">
      <alignment vertical="center"/>
    </xf>
    <xf numFmtId="0" fontId="12" fillId="0" borderId="16" xfId="1" applyFont="1" applyFill="1" applyBorder="1" applyAlignment="1">
      <alignment horizontal="distributed" vertical="center"/>
    </xf>
    <xf numFmtId="0" fontId="18" fillId="0" borderId="18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distributed" vertical="center"/>
    </xf>
    <xf numFmtId="56" fontId="10" fillId="3" borderId="20" xfId="3" applyNumberFormat="1" applyFont="1" applyFill="1" applyBorder="1" applyAlignment="1">
      <alignment horizontal="center" vertical="center"/>
    </xf>
    <xf numFmtId="56" fontId="10" fillId="0" borderId="21" xfId="3" applyNumberFormat="1" applyFont="1" applyFill="1" applyBorder="1" applyAlignment="1">
      <alignment horizontal="center" vertical="center"/>
    </xf>
    <xf numFmtId="56" fontId="22" fillId="3" borderId="21" xfId="3" applyNumberFormat="1" applyFont="1" applyFill="1" applyBorder="1" applyAlignment="1">
      <alignment horizontal="center" vertical="center"/>
    </xf>
    <xf numFmtId="56" fontId="10" fillId="3" borderId="21" xfId="3" applyNumberFormat="1" applyFont="1" applyFill="1" applyBorder="1" applyAlignment="1">
      <alignment horizontal="center" vertical="center"/>
    </xf>
    <xf numFmtId="56" fontId="10" fillId="2" borderId="21" xfId="3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56" fontId="22" fillId="3" borderId="12" xfId="3" applyNumberFormat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distributed" vertical="center"/>
    </xf>
    <xf numFmtId="0" fontId="20" fillId="3" borderId="13" xfId="1" applyFont="1" applyFill="1" applyBorder="1" applyAlignment="1">
      <alignment horizontal="distributed" vertical="center"/>
    </xf>
    <xf numFmtId="56" fontId="21" fillId="0" borderId="14" xfId="1" applyNumberFormat="1" applyFont="1" applyFill="1" applyBorder="1" applyAlignment="1">
      <alignment horizontal="center" vertical="center"/>
    </xf>
    <xf numFmtId="56" fontId="10" fillId="3" borderId="16" xfId="3" applyNumberFormat="1" applyFont="1" applyFill="1" applyBorder="1" applyAlignment="1">
      <alignment horizontal="center" vertical="center"/>
    </xf>
    <xf numFmtId="56" fontId="24" fillId="0" borderId="17" xfId="1" applyNumberFormat="1" applyFont="1" applyBorder="1" applyAlignment="1">
      <alignment horizontal="center" vertical="center"/>
    </xf>
    <xf numFmtId="56" fontId="22" fillId="3" borderId="16" xfId="3" applyNumberFormat="1" applyFont="1" applyFill="1" applyBorder="1" applyAlignment="1">
      <alignment horizontal="center" vertical="center"/>
    </xf>
    <xf numFmtId="56" fontId="25" fillId="0" borderId="17" xfId="1" applyNumberFormat="1" applyFont="1" applyBorder="1" applyAlignment="1">
      <alignment horizontal="center" vertical="center"/>
    </xf>
    <xf numFmtId="56" fontId="12" fillId="0" borderId="17" xfId="1" applyNumberFormat="1" applyFont="1" applyBorder="1" applyAlignment="1">
      <alignment horizontal="center" vertical="center"/>
    </xf>
    <xf numFmtId="0" fontId="20" fillId="0" borderId="18" xfId="1" applyFont="1" applyFill="1" applyBorder="1" applyAlignment="1">
      <alignment horizontal="distributed" vertical="center"/>
    </xf>
    <xf numFmtId="56" fontId="26" fillId="0" borderId="17" xfId="1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vertical="center"/>
    </xf>
    <xf numFmtId="0" fontId="1" fillId="0" borderId="0" xfId="1" applyFill="1" applyAlignment="1"/>
    <xf numFmtId="0" fontId="16" fillId="0" borderId="9" xfId="1" applyFont="1" applyFill="1" applyBorder="1" applyAlignment="1">
      <alignment vertical="center"/>
    </xf>
    <xf numFmtId="0" fontId="19" fillId="0" borderId="14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56" fontId="27" fillId="0" borderId="17" xfId="1" applyNumberFormat="1" applyFont="1" applyFill="1" applyBorder="1" applyAlignment="1">
      <alignment horizontal="center" vertical="center"/>
    </xf>
    <xf numFmtId="0" fontId="20" fillId="3" borderId="22" xfId="1" applyFont="1" applyFill="1" applyBorder="1" applyAlignment="1">
      <alignment horizontal="center" vertical="center"/>
    </xf>
    <xf numFmtId="0" fontId="28" fillId="0" borderId="0" xfId="1" applyFont="1"/>
    <xf numFmtId="0" fontId="29" fillId="0" borderId="0" xfId="1" applyFont="1"/>
    <xf numFmtId="56" fontId="30" fillId="0" borderId="0" xfId="1" applyNumberFormat="1" applyFont="1" applyAlignment="1">
      <alignment horizontal="left"/>
    </xf>
    <xf numFmtId="0" fontId="31" fillId="0" borderId="23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/>
    </xf>
    <xf numFmtId="0" fontId="29" fillId="0" borderId="24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1" fillId="0" borderId="25" xfId="1" applyFont="1" applyFill="1" applyBorder="1" applyAlignment="1">
      <alignment horizontal="distributed" vertical="center"/>
    </xf>
    <xf numFmtId="56" fontId="31" fillId="2" borderId="11" xfId="1" applyNumberFormat="1" applyFont="1" applyFill="1" applyBorder="1" applyAlignment="1">
      <alignment horizontal="center" vertical="center"/>
    </xf>
    <xf numFmtId="56" fontId="31" fillId="0" borderId="12" xfId="1" applyNumberFormat="1" applyFont="1" applyFill="1" applyBorder="1" applyAlignment="1">
      <alignment horizontal="center" vertical="center"/>
    </xf>
    <xf numFmtId="56" fontId="31" fillId="0" borderId="26" xfId="1" applyNumberFormat="1" applyFont="1" applyFill="1" applyBorder="1" applyAlignment="1">
      <alignment horizontal="center" vertical="center"/>
    </xf>
    <xf numFmtId="49" fontId="29" fillId="0" borderId="11" xfId="1" applyNumberFormat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distributed" vertical="center"/>
    </xf>
    <xf numFmtId="56" fontId="31" fillId="0" borderId="0" xfId="1" applyNumberFormat="1" applyFont="1" applyFill="1" applyBorder="1" applyAlignment="1">
      <alignment horizontal="center" vertical="center"/>
    </xf>
    <xf numFmtId="49" fontId="29" fillId="0" borderId="0" xfId="1" applyNumberFormat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distributed" vertical="center"/>
    </xf>
    <xf numFmtId="0" fontId="28" fillId="0" borderId="0" xfId="1" applyFont="1" applyFill="1" applyBorder="1" applyAlignment="1">
      <alignment horizontal="distributed" vertical="center"/>
    </xf>
    <xf numFmtId="0" fontId="32" fillId="0" borderId="0" xfId="1" applyFont="1" applyFill="1" applyBorder="1" applyAlignment="1">
      <alignment horizontal="center" vertical="center"/>
    </xf>
    <xf numFmtId="56" fontId="31" fillId="0" borderId="16" xfId="1" applyNumberFormat="1" applyFont="1" applyFill="1" applyBorder="1" applyAlignment="1">
      <alignment horizontal="center" vertical="center"/>
    </xf>
    <xf numFmtId="56" fontId="31" fillId="2" borderId="17" xfId="1" applyNumberFormat="1" applyFont="1" applyFill="1" applyBorder="1" applyAlignment="1">
      <alignment horizontal="center" vertical="center"/>
    </xf>
    <xf numFmtId="56" fontId="31" fillId="0" borderId="27" xfId="1" applyNumberFormat="1" applyFont="1" applyFill="1" applyBorder="1" applyAlignment="1">
      <alignment horizontal="center" vertical="center"/>
    </xf>
    <xf numFmtId="49" fontId="29" fillId="0" borderId="16" xfId="1" applyNumberFormat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56" fontId="31" fillId="0" borderId="20" xfId="1" applyNumberFormat="1" applyFont="1" applyFill="1" applyBorder="1" applyAlignment="1">
      <alignment horizontal="center" vertical="center"/>
    </xf>
    <xf numFmtId="56" fontId="31" fillId="0" borderId="21" xfId="1" applyNumberFormat="1" applyFont="1" applyFill="1" applyBorder="1" applyAlignment="1">
      <alignment horizontal="center" vertical="center"/>
    </xf>
    <xf numFmtId="56" fontId="31" fillId="2" borderId="28" xfId="1" applyNumberFormat="1" applyFont="1" applyFill="1" applyBorder="1" applyAlignment="1">
      <alignment horizontal="center" vertical="center"/>
    </xf>
    <xf numFmtId="0" fontId="29" fillId="0" borderId="20" xfId="1" applyFont="1" applyFill="1" applyBorder="1" applyAlignment="1">
      <alignment horizontal="center" vertical="center"/>
    </xf>
    <xf numFmtId="0" fontId="29" fillId="0" borderId="22" xfId="1" applyFont="1" applyFill="1" applyBorder="1" applyAlignment="1">
      <alignment horizontal="center" vertical="center"/>
    </xf>
    <xf numFmtId="0" fontId="1" fillId="0" borderId="0" xfId="1" applyBorder="1"/>
  </cellXfs>
  <cellStyles count="4">
    <cellStyle name="標準" xfId="0" builtinId="0"/>
    <cellStyle name="標準_U11リーグ戦2011" xfId="3"/>
    <cellStyle name="標準_U11リーグ戦2012" xfId="1"/>
    <cellStyle name="標準_U12リーグ戦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topLeftCell="A19" zoomScale="75" workbookViewId="0">
      <selection activeCell="H31" sqref="H31"/>
    </sheetView>
  </sheetViews>
  <sheetFormatPr defaultColWidth="9.640625" defaultRowHeight="12.75"/>
  <cols>
    <col min="1" max="1" width="5.35546875" style="4" customWidth="1"/>
    <col min="2" max="2" width="20" style="4" customWidth="1"/>
    <col min="3" max="10" width="11.5703125" style="4" customWidth="1"/>
    <col min="11" max="11" width="11.640625" style="4" customWidth="1"/>
    <col min="12" max="12" width="3" style="4" customWidth="1"/>
    <col min="13" max="13" width="10.5" style="4" bestFit="1" customWidth="1"/>
    <col min="14" max="14" width="10.7109375" style="4" bestFit="1" customWidth="1"/>
    <col min="15" max="15" width="3" style="4" customWidth="1"/>
    <col min="16" max="16" width="39.42578125" style="5" customWidth="1"/>
    <col min="17" max="16384" width="9.640625" style="4"/>
  </cols>
  <sheetData>
    <row r="1" spans="1:16" ht="21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</row>
    <row r="2" spans="1:16" ht="19.149999999999999" thickBot="1">
      <c r="A2" s="6" t="s">
        <v>1</v>
      </c>
      <c r="B2" s="2"/>
      <c r="C2" s="2"/>
      <c r="D2" s="2"/>
      <c r="E2" s="2"/>
      <c r="F2" s="2" t="s">
        <v>2</v>
      </c>
      <c r="G2" s="2"/>
      <c r="H2" s="2"/>
      <c r="I2" s="2"/>
      <c r="J2" s="2"/>
      <c r="K2" s="7" t="s">
        <v>3</v>
      </c>
      <c r="L2" s="8"/>
    </row>
    <row r="3" spans="1:16" ht="39" customHeight="1" thickBot="1">
      <c r="A3" s="9"/>
      <c r="B3" s="10" t="s">
        <v>4</v>
      </c>
      <c r="C3" s="11" t="str">
        <f>B4</f>
        <v>桜川ＳＣ</v>
      </c>
      <c r="D3" s="12" t="str">
        <f>B5</f>
        <v>九曜ＦＣ</v>
      </c>
      <c r="E3" s="12" t="str">
        <f>B6</f>
        <v>成増ＳＣ</v>
      </c>
      <c r="F3" s="12" t="str">
        <f>B7</f>
        <v>徳丸ＦＣ</v>
      </c>
      <c r="G3" s="12" t="str">
        <f>B8</f>
        <v>志村東Jr</v>
      </c>
      <c r="H3" s="12" t="str">
        <f>B9</f>
        <v>アミーゴＦＣ</v>
      </c>
      <c r="I3" s="13" t="str">
        <f>B10</f>
        <v>ときわ台ＳＣ</v>
      </c>
      <c r="J3" s="14" t="s">
        <v>5</v>
      </c>
      <c r="K3" s="15" t="s">
        <v>6</v>
      </c>
      <c r="L3" s="16"/>
      <c r="M3" s="17" t="s">
        <v>7</v>
      </c>
      <c r="N3" s="18"/>
      <c r="P3" s="19"/>
    </row>
    <row r="4" spans="1:16" ht="21.95" customHeight="1" thickTop="1">
      <c r="A4" s="20">
        <v>1</v>
      </c>
      <c r="B4" s="21" t="s">
        <v>8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4" t="s">
        <v>15</v>
      </c>
      <c r="J4" s="25">
        <v>1</v>
      </c>
      <c r="K4" s="26">
        <v>7</v>
      </c>
      <c r="L4" s="27"/>
      <c r="M4" s="28">
        <v>42637</v>
      </c>
      <c r="N4" s="29"/>
      <c r="P4" s="30"/>
    </row>
    <row r="5" spans="1:16" ht="21.95" customHeight="1">
      <c r="A5" s="20">
        <v>2</v>
      </c>
      <c r="B5" s="31" t="s">
        <v>16</v>
      </c>
      <c r="C5" s="32" t="s">
        <v>17</v>
      </c>
      <c r="D5" s="33" t="s">
        <v>9</v>
      </c>
      <c r="E5" s="34" t="s">
        <v>18</v>
      </c>
      <c r="F5" s="34" t="s">
        <v>19</v>
      </c>
      <c r="G5" s="35" t="s">
        <v>20</v>
      </c>
      <c r="H5" s="34" t="s">
        <v>15</v>
      </c>
      <c r="I5" s="34" t="s">
        <v>21</v>
      </c>
      <c r="J5" s="36">
        <v>16</v>
      </c>
      <c r="K5" s="37" t="s">
        <v>22</v>
      </c>
      <c r="L5" s="27"/>
      <c r="M5" s="38"/>
      <c r="N5" s="38"/>
      <c r="P5" s="39" t="s">
        <v>23</v>
      </c>
    </row>
    <row r="6" spans="1:16" ht="21.95" customHeight="1">
      <c r="A6" s="20">
        <v>3</v>
      </c>
      <c r="B6" s="31" t="s">
        <v>24</v>
      </c>
      <c r="C6" s="32" t="s">
        <v>25</v>
      </c>
      <c r="D6" s="34" t="s">
        <v>26</v>
      </c>
      <c r="E6" s="33" t="s">
        <v>9</v>
      </c>
      <c r="F6" s="34" t="s">
        <v>27</v>
      </c>
      <c r="G6" s="34" t="s">
        <v>28</v>
      </c>
      <c r="H6" s="40" t="s">
        <v>15</v>
      </c>
      <c r="I6" s="40" t="s">
        <v>13</v>
      </c>
      <c r="J6" s="36">
        <v>10</v>
      </c>
      <c r="K6" s="41">
        <v>3</v>
      </c>
      <c r="L6" s="27"/>
      <c r="M6" s="42">
        <v>42518</v>
      </c>
      <c r="N6" s="43"/>
      <c r="P6" s="44"/>
    </row>
    <row r="7" spans="1:16" ht="21.95" customHeight="1">
      <c r="A7" s="20">
        <v>4</v>
      </c>
      <c r="B7" s="31" t="s">
        <v>29</v>
      </c>
      <c r="C7" s="32" t="s">
        <v>30</v>
      </c>
      <c r="D7" s="34" t="s">
        <v>31</v>
      </c>
      <c r="E7" s="34" t="s">
        <v>32</v>
      </c>
      <c r="F7" s="33" t="s">
        <v>9</v>
      </c>
      <c r="G7" s="34" t="s">
        <v>18</v>
      </c>
      <c r="H7" s="35" t="s">
        <v>33</v>
      </c>
      <c r="I7" s="35" t="s">
        <v>34</v>
      </c>
      <c r="J7" s="36">
        <v>6</v>
      </c>
      <c r="K7" s="41">
        <v>5</v>
      </c>
      <c r="L7" s="27"/>
      <c r="M7" s="42">
        <v>42623</v>
      </c>
      <c r="N7" s="43"/>
      <c r="P7" s="44"/>
    </row>
    <row r="8" spans="1:16" ht="21.95" customHeight="1">
      <c r="A8" s="20">
        <v>5</v>
      </c>
      <c r="B8" s="31" t="s">
        <v>35</v>
      </c>
      <c r="C8" s="32" t="s">
        <v>21</v>
      </c>
      <c r="D8" s="35" t="s">
        <v>14</v>
      </c>
      <c r="E8" s="34" t="s">
        <v>36</v>
      </c>
      <c r="F8" s="34" t="s">
        <v>26</v>
      </c>
      <c r="G8" s="33" t="s">
        <v>9</v>
      </c>
      <c r="H8" s="40" t="s">
        <v>37</v>
      </c>
      <c r="I8" s="35" t="s">
        <v>38</v>
      </c>
      <c r="J8" s="45">
        <v>6</v>
      </c>
      <c r="K8" s="46">
        <v>6</v>
      </c>
      <c r="L8" s="27"/>
      <c r="M8" s="38">
        <v>42651</v>
      </c>
      <c r="N8" s="38"/>
      <c r="P8" s="39"/>
    </row>
    <row r="9" spans="1:16" ht="21.95" customHeight="1">
      <c r="A9" s="20">
        <v>6</v>
      </c>
      <c r="B9" s="31" t="s">
        <v>39</v>
      </c>
      <c r="C9" s="32" t="s">
        <v>40</v>
      </c>
      <c r="D9" s="34" t="s">
        <v>15</v>
      </c>
      <c r="E9" s="40" t="s">
        <v>15</v>
      </c>
      <c r="F9" s="35" t="s">
        <v>41</v>
      </c>
      <c r="G9" s="40" t="s">
        <v>42</v>
      </c>
      <c r="H9" s="33" t="s">
        <v>9</v>
      </c>
      <c r="I9" s="34" t="s">
        <v>41</v>
      </c>
      <c r="J9" s="36">
        <v>14</v>
      </c>
      <c r="K9" s="37" t="s">
        <v>43</v>
      </c>
      <c r="L9" s="27"/>
      <c r="M9" s="38">
        <v>42553</v>
      </c>
      <c r="N9" s="38"/>
      <c r="P9" s="39"/>
    </row>
    <row r="10" spans="1:16" ht="21.95" customHeight="1" thickBot="1">
      <c r="A10" s="20">
        <v>7</v>
      </c>
      <c r="B10" s="47" t="s">
        <v>44</v>
      </c>
      <c r="C10" s="48" t="s">
        <v>15</v>
      </c>
      <c r="D10" s="49" t="s">
        <v>13</v>
      </c>
      <c r="E10" s="50" t="s">
        <v>21</v>
      </c>
      <c r="F10" s="51" t="s">
        <v>45</v>
      </c>
      <c r="G10" s="51" t="s">
        <v>46</v>
      </c>
      <c r="H10" s="49" t="s">
        <v>33</v>
      </c>
      <c r="I10" s="52" t="s">
        <v>9</v>
      </c>
      <c r="J10" s="53">
        <v>7</v>
      </c>
      <c r="K10" s="54">
        <v>4</v>
      </c>
      <c r="L10" s="27"/>
      <c r="M10" s="42">
        <v>42525</v>
      </c>
      <c r="N10" s="43"/>
      <c r="P10" s="44"/>
    </row>
    <row r="11" spans="1:16" ht="10.5" customHeight="1" thickBot="1">
      <c r="A11" s="20"/>
      <c r="B11" s="55"/>
      <c r="C11" s="56"/>
      <c r="D11" s="56"/>
      <c r="E11" s="56"/>
      <c r="F11" s="56"/>
      <c r="G11" s="56"/>
      <c r="H11" s="56"/>
      <c r="I11" s="56"/>
      <c r="J11" s="57"/>
      <c r="K11" s="57"/>
      <c r="L11" s="16"/>
      <c r="M11" s="58"/>
      <c r="N11" s="59"/>
    </row>
    <row r="12" spans="1:16" ht="39" customHeight="1" thickBot="1">
      <c r="A12" s="9"/>
      <c r="B12" s="10" t="s">
        <v>47</v>
      </c>
      <c r="C12" s="11" t="str">
        <f>B13</f>
        <v>高島平ＳＣ</v>
      </c>
      <c r="D12" s="12" t="str">
        <f>B14</f>
        <v>北野ＳＣ</v>
      </c>
      <c r="E12" s="12" t="str">
        <f>B15</f>
        <v>向原シャークス</v>
      </c>
      <c r="F12" s="12" t="str">
        <f>B16</f>
        <v>中台ＳＣ</v>
      </c>
      <c r="G12" s="12" t="str">
        <f>B17</f>
        <v>FCレパードJｒ</v>
      </c>
      <c r="H12" s="12" t="str">
        <f>B18</f>
        <v>下赤塚FC</v>
      </c>
      <c r="I12" s="13" t="str">
        <f>B19</f>
        <v>リオFC板橋</v>
      </c>
      <c r="J12" s="14" t="s">
        <v>5</v>
      </c>
      <c r="K12" s="15" t="s">
        <v>6</v>
      </c>
      <c r="L12" s="16"/>
      <c r="M12" s="17" t="s">
        <v>7</v>
      </c>
      <c r="N12" s="18"/>
      <c r="P12" s="19"/>
    </row>
    <row r="13" spans="1:16" ht="21.95" customHeight="1" thickTop="1">
      <c r="A13" s="20">
        <v>8</v>
      </c>
      <c r="B13" s="21" t="s">
        <v>48</v>
      </c>
      <c r="C13" s="22" t="s">
        <v>9</v>
      </c>
      <c r="D13" s="24" t="s">
        <v>49</v>
      </c>
      <c r="E13" s="60" t="s">
        <v>50</v>
      </c>
      <c r="F13" s="24" t="s">
        <v>50</v>
      </c>
      <c r="G13" s="24" t="s">
        <v>13</v>
      </c>
      <c r="H13" s="24" t="s">
        <v>42</v>
      </c>
      <c r="I13" s="24" t="s">
        <v>50</v>
      </c>
      <c r="J13" s="61">
        <v>15</v>
      </c>
      <c r="K13" s="62" t="s">
        <v>43</v>
      </c>
      <c r="L13" s="16"/>
      <c r="M13" s="63">
        <v>42525</v>
      </c>
      <c r="N13" s="63"/>
      <c r="P13" s="30"/>
    </row>
    <row r="14" spans="1:16" ht="21.95" customHeight="1">
      <c r="A14" s="20">
        <v>9</v>
      </c>
      <c r="B14" s="31" t="s">
        <v>51</v>
      </c>
      <c r="C14" s="64" t="s">
        <v>52</v>
      </c>
      <c r="D14" s="33" t="s">
        <v>9</v>
      </c>
      <c r="E14" s="34" t="s">
        <v>19</v>
      </c>
      <c r="F14" s="35" t="s">
        <v>10</v>
      </c>
      <c r="G14" s="34" t="s">
        <v>33</v>
      </c>
      <c r="H14" s="34" t="s">
        <v>15</v>
      </c>
      <c r="I14" s="34" t="s">
        <v>21</v>
      </c>
      <c r="J14" s="36">
        <v>7</v>
      </c>
      <c r="K14" s="41">
        <v>5</v>
      </c>
      <c r="L14" s="16"/>
      <c r="M14" s="42">
        <v>42518</v>
      </c>
      <c r="N14" s="65">
        <v>42700</v>
      </c>
      <c r="P14" s="39"/>
    </row>
    <row r="15" spans="1:16" ht="21.95" customHeight="1">
      <c r="A15" s="20">
        <v>10</v>
      </c>
      <c r="B15" s="31" t="s">
        <v>53</v>
      </c>
      <c r="C15" s="66" t="s">
        <v>54</v>
      </c>
      <c r="D15" s="34" t="s">
        <v>31</v>
      </c>
      <c r="E15" s="33" t="s">
        <v>9</v>
      </c>
      <c r="F15" s="34" t="s">
        <v>46</v>
      </c>
      <c r="G15" s="34" t="s">
        <v>54</v>
      </c>
      <c r="H15" s="40" t="s">
        <v>55</v>
      </c>
      <c r="I15" s="34" t="s">
        <v>31</v>
      </c>
      <c r="J15" s="36">
        <v>0</v>
      </c>
      <c r="K15" s="41">
        <v>7</v>
      </c>
      <c r="L15" s="16"/>
      <c r="M15" s="67">
        <v>42700</v>
      </c>
      <c r="N15" s="43"/>
      <c r="P15" s="44"/>
    </row>
    <row r="16" spans="1:16" ht="21.95" customHeight="1">
      <c r="A16" s="20">
        <v>11</v>
      </c>
      <c r="B16" s="31" t="s">
        <v>56</v>
      </c>
      <c r="C16" s="32" t="s">
        <v>54</v>
      </c>
      <c r="D16" s="35" t="s">
        <v>17</v>
      </c>
      <c r="E16" s="34" t="s">
        <v>38</v>
      </c>
      <c r="F16" s="33" t="s">
        <v>9</v>
      </c>
      <c r="G16" s="40" t="s">
        <v>37</v>
      </c>
      <c r="H16" s="34" t="s">
        <v>46</v>
      </c>
      <c r="I16" s="35" t="s">
        <v>41</v>
      </c>
      <c r="J16" s="36">
        <v>9</v>
      </c>
      <c r="K16" s="41">
        <v>4</v>
      </c>
      <c r="L16" s="16"/>
      <c r="M16" s="68">
        <v>42665</v>
      </c>
      <c r="N16" s="43"/>
      <c r="P16" s="44"/>
    </row>
    <row r="17" spans="1:16" ht="21.95" customHeight="1">
      <c r="A17" s="20">
        <v>12</v>
      </c>
      <c r="B17" s="31" t="s">
        <v>57</v>
      </c>
      <c r="C17" s="32" t="s">
        <v>21</v>
      </c>
      <c r="D17" s="34" t="s">
        <v>41</v>
      </c>
      <c r="E17" s="34" t="s">
        <v>50</v>
      </c>
      <c r="F17" s="40" t="s">
        <v>42</v>
      </c>
      <c r="G17" s="33" t="s">
        <v>9</v>
      </c>
      <c r="H17" s="35" t="s">
        <v>42</v>
      </c>
      <c r="I17" s="34" t="s">
        <v>58</v>
      </c>
      <c r="J17" s="45">
        <v>18</v>
      </c>
      <c r="K17" s="69" t="s">
        <v>22</v>
      </c>
      <c r="L17" s="16"/>
      <c r="M17" s="70">
        <v>42680</v>
      </c>
      <c r="N17" s="38"/>
      <c r="P17" s="39" t="s">
        <v>59</v>
      </c>
    </row>
    <row r="18" spans="1:16" ht="21.95" customHeight="1">
      <c r="A18" s="20">
        <v>13</v>
      </c>
      <c r="B18" s="31" t="s">
        <v>60</v>
      </c>
      <c r="C18" s="32" t="s">
        <v>37</v>
      </c>
      <c r="D18" s="34" t="str">
        <f>IF(H14&lt;&gt;"",H14,"")</f>
        <v>△　１－１</v>
      </c>
      <c r="E18" s="40" t="s">
        <v>61</v>
      </c>
      <c r="F18" s="34" t="s">
        <v>38</v>
      </c>
      <c r="G18" s="35" t="s">
        <v>37</v>
      </c>
      <c r="H18" s="33" t="s">
        <v>9</v>
      </c>
      <c r="I18" s="34" t="s">
        <v>45</v>
      </c>
      <c r="J18" s="36">
        <v>10</v>
      </c>
      <c r="K18" s="41">
        <v>3</v>
      </c>
      <c r="L18" s="16"/>
      <c r="M18" s="65"/>
      <c r="N18" s="43"/>
      <c r="P18" s="39"/>
    </row>
    <row r="19" spans="1:16" ht="21.95" customHeight="1" thickBot="1">
      <c r="A19" s="20">
        <v>14</v>
      </c>
      <c r="B19" s="47" t="s">
        <v>62</v>
      </c>
      <c r="C19" s="48" t="s">
        <v>54</v>
      </c>
      <c r="D19" s="51" t="s">
        <v>13</v>
      </c>
      <c r="E19" s="51" t="s">
        <v>19</v>
      </c>
      <c r="F19" s="51" t="s">
        <v>33</v>
      </c>
      <c r="G19" s="49" t="s">
        <v>63</v>
      </c>
      <c r="H19" s="49" t="s">
        <v>34</v>
      </c>
      <c r="I19" s="52" t="s">
        <v>9</v>
      </c>
      <c r="J19" s="53">
        <v>3</v>
      </c>
      <c r="K19" s="54">
        <v>6</v>
      </c>
      <c r="L19" s="16"/>
      <c r="M19" s="38">
        <v>42553</v>
      </c>
      <c r="N19" s="38"/>
      <c r="P19" s="71"/>
    </row>
    <row r="20" spans="1:16" ht="10.5" customHeight="1" thickBot="1">
      <c r="A20" s="20"/>
      <c r="B20" s="55"/>
      <c r="C20" s="56"/>
      <c r="D20" s="56"/>
      <c r="E20" s="56"/>
      <c r="F20" s="56"/>
      <c r="G20" s="56"/>
      <c r="H20" s="56"/>
      <c r="I20" s="56"/>
      <c r="J20" s="57"/>
      <c r="K20" s="57"/>
      <c r="L20" s="16"/>
      <c r="M20" s="58"/>
      <c r="N20" s="59"/>
      <c r="P20" s="72"/>
    </row>
    <row r="21" spans="1:16" ht="39" customHeight="1" thickBot="1">
      <c r="A21" s="9"/>
      <c r="B21" s="10" t="s">
        <v>64</v>
      </c>
      <c r="C21" s="11" t="str">
        <f>B22</f>
        <v>シルバーフォックス</v>
      </c>
      <c r="D21" s="12" t="str">
        <f>B23</f>
        <v>プログレットＦＣ</v>
      </c>
      <c r="E21" s="12" t="str">
        <f>B24</f>
        <v>BLUE EAGLES</v>
      </c>
      <c r="F21" s="12" t="str">
        <f>B25</f>
        <v>ゴールデンキッカーズ</v>
      </c>
      <c r="G21" s="12" t="str">
        <f>B26</f>
        <v>ＦＣ北前野</v>
      </c>
      <c r="H21" s="12" t="str">
        <f>B27</f>
        <v>ペガサスＦＣ</v>
      </c>
      <c r="I21" s="13" t="str">
        <f>B28</f>
        <v>ビートルイレブン</v>
      </c>
      <c r="J21" s="14" t="s">
        <v>5</v>
      </c>
      <c r="K21" s="15" t="s">
        <v>6</v>
      </c>
      <c r="L21" s="16"/>
      <c r="M21" s="17" t="s">
        <v>7</v>
      </c>
      <c r="N21" s="18"/>
      <c r="P21" s="73"/>
    </row>
    <row r="22" spans="1:16" ht="21.95" customHeight="1" thickTop="1">
      <c r="A22" s="20">
        <v>15</v>
      </c>
      <c r="B22" s="21" t="s">
        <v>65</v>
      </c>
      <c r="C22" s="22" t="s">
        <v>9</v>
      </c>
      <c r="D22" s="23" t="s">
        <v>46</v>
      </c>
      <c r="E22" s="23" t="s">
        <v>66</v>
      </c>
      <c r="F22" s="23" t="s">
        <v>67</v>
      </c>
      <c r="G22" s="23" t="s">
        <v>37</v>
      </c>
      <c r="H22" s="23" t="s">
        <v>46</v>
      </c>
      <c r="I22" s="24" t="s">
        <v>10</v>
      </c>
      <c r="J22" s="25">
        <v>3</v>
      </c>
      <c r="K22" s="26">
        <v>6</v>
      </c>
      <c r="L22" s="16"/>
      <c r="M22" s="29"/>
      <c r="N22" s="29"/>
      <c r="P22" s="74"/>
    </row>
    <row r="23" spans="1:16" ht="21.95" customHeight="1">
      <c r="A23" s="20">
        <v>16</v>
      </c>
      <c r="B23" s="31" t="s">
        <v>68</v>
      </c>
      <c r="C23" s="32" t="s">
        <v>38</v>
      </c>
      <c r="D23" s="33" t="s">
        <v>9</v>
      </c>
      <c r="E23" s="34" t="s">
        <v>54</v>
      </c>
      <c r="F23" s="34" t="s">
        <v>49</v>
      </c>
      <c r="G23" s="34" t="s">
        <v>34</v>
      </c>
      <c r="H23" s="34" t="s">
        <v>21</v>
      </c>
      <c r="I23" s="35" t="s">
        <v>69</v>
      </c>
      <c r="J23" s="36">
        <v>9</v>
      </c>
      <c r="K23" s="41">
        <v>4</v>
      </c>
      <c r="L23" s="16"/>
      <c r="M23" s="38">
        <v>42532</v>
      </c>
      <c r="N23" s="38"/>
      <c r="P23" s="39" t="s">
        <v>70</v>
      </c>
    </row>
    <row r="24" spans="1:16" ht="21.95" customHeight="1">
      <c r="A24" s="20">
        <v>17</v>
      </c>
      <c r="B24" s="75" t="s">
        <v>71</v>
      </c>
      <c r="C24" s="32" t="s">
        <v>45</v>
      </c>
      <c r="D24" s="34" t="s">
        <v>50</v>
      </c>
      <c r="E24" s="33" t="s">
        <v>9</v>
      </c>
      <c r="F24" s="34" t="s">
        <v>45</v>
      </c>
      <c r="G24" s="34" t="s">
        <v>49</v>
      </c>
      <c r="H24" s="34" t="s">
        <v>72</v>
      </c>
      <c r="I24" s="35" t="s">
        <v>73</v>
      </c>
      <c r="J24" s="36">
        <v>15</v>
      </c>
      <c r="K24" s="37" t="s">
        <v>43</v>
      </c>
      <c r="L24" s="16"/>
      <c r="M24" s="38"/>
      <c r="N24" s="38"/>
      <c r="P24" s="71"/>
    </row>
    <row r="25" spans="1:16" ht="21.95" customHeight="1">
      <c r="A25" s="20">
        <v>18</v>
      </c>
      <c r="B25" s="31" t="s">
        <v>74</v>
      </c>
      <c r="C25" s="32" t="s">
        <v>69</v>
      </c>
      <c r="D25" s="34" t="s">
        <v>52</v>
      </c>
      <c r="E25" s="34" t="s">
        <v>34</v>
      </c>
      <c r="F25" s="33" t="s">
        <v>9</v>
      </c>
      <c r="G25" s="34" t="s">
        <v>31</v>
      </c>
      <c r="H25" s="34" t="s">
        <v>52</v>
      </c>
      <c r="I25" s="34" t="s">
        <v>13</v>
      </c>
      <c r="J25" s="36">
        <v>0</v>
      </c>
      <c r="K25" s="41">
        <v>7</v>
      </c>
      <c r="L25" s="16"/>
      <c r="M25" s="42">
        <v>42637</v>
      </c>
      <c r="N25" s="43"/>
      <c r="P25" s="39" t="s">
        <v>75</v>
      </c>
    </row>
    <row r="26" spans="1:16" ht="21.95" customHeight="1">
      <c r="A26" s="20">
        <v>19</v>
      </c>
      <c r="B26" s="31" t="s">
        <v>76</v>
      </c>
      <c r="C26" s="32" t="s">
        <v>42</v>
      </c>
      <c r="D26" s="34" t="s">
        <v>45</v>
      </c>
      <c r="E26" s="34" t="s">
        <v>52</v>
      </c>
      <c r="F26" s="34" t="s">
        <v>19</v>
      </c>
      <c r="G26" s="33" t="s">
        <v>9</v>
      </c>
      <c r="H26" s="34" t="s">
        <v>77</v>
      </c>
      <c r="I26" s="34" t="s">
        <v>49</v>
      </c>
      <c r="J26" s="45">
        <v>13</v>
      </c>
      <c r="K26" s="46">
        <v>3</v>
      </c>
      <c r="L26" s="16"/>
      <c r="M26" s="76"/>
      <c r="N26" s="38"/>
      <c r="P26" s="39"/>
    </row>
    <row r="27" spans="1:16" ht="21.95" customHeight="1">
      <c r="A27" s="20">
        <v>20</v>
      </c>
      <c r="B27" s="31" t="s">
        <v>78</v>
      </c>
      <c r="C27" s="32" t="s">
        <v>38</v>
      </c>
      <c r="D27" s="34" t="s">
        <v>13</v>
      </c>
      <c r="E27" s="34" t="s">
        <v>79</v>
      </c>
      <c r="F27" s="34" t="s">
        <v>49</v>
      </c>
      <c r="G27" s="34" t="s">
        <v>77</v>
      </c>
      <c r="H27" s="33" t="s">
        <v>9</v>
      </c>
      <c r="I27" s="34" t="s">
        <v>80</v>
      </c>
      <c r="J27" s="36">
        <v>7</v>
      </c>
      <c r="K27" s="41">
        <v>5</v>
      </c>
      <c r="L27" s="16"/>
      <c r="M27" s="42">
        <v>42539</v>
      </c>
      <c r="N27" s="43"/>
      <c r="P27" s="39"/>
    </row>
    <row r="28" spans="1:16" ht="21.95" customHeight="1" thickBot="1">
      <c r="A28" s="20">
        <v>21</v>
      </c>
      <c r="B28" s="47" t="s">
        <v>81</v>
      </c>
      <c r="C28" s="48" t="s">
        <v>17</v>
      </c>
      <c r="D28" s="51" t="s">
        <v>67</v>
      </c>
      <c r="E28" s="51" t="s">
        <v>49</v>
      </c>
      <c r="F28" s="49" t="s">
        <v>21</v>
      </c>
      <c r="G28" s="49" t="s">
        <v>52</v>
      </c>
      <c r="H28" s="49" t="s">
        <v>82</v>
      </c>
      <c r="I28" s="52" t="s">
        <v>9</v>
      </c>
      <c r="J28" s="53">
        <v>15</v>
      </c>
      <c r="K28" s="77" t="s">
        <v>22</v>
      </c>
      <c r="L28" s="16"/>
      <c r="M28" s="42">
        <v>42553</v>
      </c>
      <c r="N28" s="65"/>
      <c r="P28" s="39" t="s">
        <v>83</v>
      </c>
    </row>
    <row r="29" spans="1:16"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6">
      <c r="A30" s="2"/>
      <c r="B30" s="79"/>
      <c r="C30" s="79"/>
      <c r="D30" s="79"/>
      <c r="E30" s="79"/>
      <c r="F30" s="79"/>
      <c r="G30" s="79"/>
      <c r="H30" s="79"/>
      <c r="I30" s="79"/>
      <c r="J30" s="79"/>
      <c r="K30" s="78"/>
      <c r="L30" s="78"/>
    </row>
    <row r="31" spans="1:16" ht="19.149999999999999" thickBot="1">
      <c r="A31" s="6" t="s">
        <v>84</v>
      </c>
      <c r="B31" s="79"/>
      <c r="C31" s="80" t="s">
        <v>85</v>
      </c>
      <c r="D31" s="79"/>
      <c r="E31" s="79"/>
      <c r="F31" s="79"/>
      <c r="G31" s="79"/>
      <c r="H31" s="79"/>
      <c r="I31" s="79"/>
      <c r="J31" s="79"/>
      <c r="K31" s="78"/>
      <c r="L31" s="78"/>
    </row>
    <row r="32" spans="1:16" ht="39" customHeight="1" thickBot="1">
      <c r="A32" s="20"/>
      <c r="B32" s="81" t="s">
        <v>86</v>
      </c>
      <c r="C32" s="82" t="str">
        <f>B33</f>
        <v>九曜ＦＣ</v>
      </c>
      <c r="D32" s="83" t="str">
        <f>B34</f>
        <v>ＦＣレパードJｒ</v>
      </c>
      <c r="E32" s="84" t="str">
        <f>B35</f>
        <v>ビートルイレブン</v>
      </c>
      <c r="F32" s="85" t="s">
        <v>87</v>
      </c>
      <c r="G32" s="86" t="s">
        <v>88</v>
      </c>
      <c r="H32" s="87"/>
      <c r="I32" s="88"/>
      <c r="J32" s="88"/>
      <c r="K32" s="89"/>
      <c r="L32" s="89"/>
      <c r="M32" s="90"/>
    </row>
    <row r="33" spans="1:13" ht="21.95" customHeight="1" thickTop="1">
      <c r="A33" s="20"/>
      <c r="B33" s="91" t="s">
        <v>16</v>
      </c>
      <c r="C33" s="92" t="s">
        <v>9</v>
      </c>
      <c r="D33" s="93"/>
      <c r="E33" s="94"/>
      <c r="F33" s="95"/>
      <c r="G33" s="96"/>
      <c r="H33" s="97"/>
      <c r="I33" s="98"/>
      <c r="J33" s="99"/>
      <c r="K33" s="100"/>
      <c r="L33" s="100"/>
      <c r="M33" s="101"/>
    </row>
    <row r="34" spans="1:13" ht="21.95" customHeight="1">
      <c r="A34" s="20"/>
      <c r="B34" s="31" t="s">
        <v>89</v>
      </c>
      <c r="C34" s="102"/>
      <c r="D34" s="103" t="s">
        <v>9</v>
      </c>
      <c r="E34" s="104"/>
      <c r="F34" s="105"/>
      <c r="G34" s="106"/>
      <c r="H34" s="97"/>
      <c r="I34" s="98"/>
      <c r="J34" s="88"/>
      <c r="K34" s="89"/>
      <c r="L34" s="89"/>
      <c r="M34" s="101"/>
    </row>
    <row r="35" spans="1:13" ht="21.95" customHeight="1" thickBot="1">
      <c r="A35" s="20"/>
      <c r="B35" s="47" t="s">
        <v>81</v>
      </c>
      <c r="C35" s="107"/>
      <c r="D35" s="108"/>
      <c r="E35" s="109" t="s">
        <v>9</v>
      </c>
      <c r="F35" s="110"/>
      <c r="G35" s="111"/>
      <c r="H35" s="97"/>
      <c r="I35" s="88"/>
      <c r="J35" s="88"/>
      <c r="K35" s="89"/>
      <c r="L35" s="89"/>
      <c r="M35" s="101"/>
    </row>
    <row r="36" spans="1:13">
      <c r="H36" s="112"/>
      <c r="I36" s="112"/>
      <c r="J36" s="112"/>
    </row>
  </sheetData>
  <mergeCells count="3">
    <mergeCell ref="M3:N3"/>
    <mergeCell ref="M12:N12"/>
    <mergeCell ref="M21:N21"/>
  </mergeCells>
  <phoneticPr fontId="3"/>
  <printOptions gridLinesSet="0"/>
  <pageMargins left="0.39370078740157483" right="0.19685039370078741" top="0.59055118110236227" bottom="0" header="0.19685039370078741" footer="0.11811023622047245"/>
  <pageSetup paperSize="9" scale="63" orientation="landscape" horizontalDpi="4294967293" r:id="rId1"/>
  <headerFooter alignWithMargins="0">
    <oddHeader>&amp;C&amp;"ＭＳ ゴシック,太字"&amp;14&amp;A</oddHeader>
    <oddFooter xml:space="preserve">&amp;R&amp;"ＭＳ 明朝,斜体"&amp;D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板橋Ｕ１１ｻｯｶｰﾘｰｸﾞ2016勝敗表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yokokura</dc:creator>
  <cp:lastModifiedBy>yokokura</cp:lastModifiedBy>
  <dcterms:created xsi:type="dcterms:W3CDTF">2017-03-02T00:12:08Z</dcterms:created>
  <dcterms:modified xsi:type="dcterms:W3CDTF">2017-03-02T00:12:50Z</dcterms:modified>
</cp:coreProperties>
</file>